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600" windowWidth="14100" windowHeight="7365"/>
  </bookViews>
  <sheets>
    <sheet name="PR17" sheetId="1" r:id="rId1"/>
  </sheets>
  <definedNames>
    <definedName name="_xlnm.Print_Area" localSheetId="0">'PR17'!$B$1:$T$41</definedName>
  </definedNames>
  <calcPr calcId="145621"/>
</workbook>
</file>

<file path=xl/calcChain.xml><?xml version="1.0" encoding="utf-8"?>
<calcChain xmlns="http://schemas.openxmlformats.org/spreadsheetml/2006/main">
  <c r="T30" i="1" l="1"/>
  <c r="Q33" i="1" l="1"/>
  <c r="P33" i="1"/>
  <c r="O33" i="1"/>
  <c r="N33" i="1"/>
  <c r="M33" i="1"/>
  <c r="L33" i="1"/>
  <c r="K33" i="1"/>
  <c r="J33" i="1"/>
  <c r="I33" i="1"/>
  <c r="H33" i="1"/>
  <c r="G33" i="1"/>
  <c r="T32" i="1"/>
  <c r="Q31" i="1"/>
  <c r="P31" i="1"/>
  <c r="O31" i="1"/>
  <c r="N31" i="1"/>
  <c r="M31" i="1"/>
  <c r="L31" i="1"/>
  <c r="K31" i="1"/>
  <c r="J31" i="1"/>
  <c r="I31" i="1"/>
  <c r="H31" i="1"/>
  <c r="G31" i="1"/>
  <c r="T31" i="1" l="1"/>
</calcChain>
</file>

<file path=xl/sharedStrings.xml><?xml version="1.0" encoding="utf-8"?>
<sst xmlns="http://schemas.openxmlformats.org/spreadsheetml/2006/main" count="62" uniqueCount="54">
  <si>
    <t>Šilumos kainų nustatymo metodikos</t>
  </si>
  <si>
    <t>17 priedas</t>
  </si>
  <si>
    <t>Duomenys apie ūkio subjektą:</t>
  </si>
  <si>
    <t>Duomenys apie kontaktinį asmenį:</t>
  </si>
  <si>
    <t>Pavadinimas</t>
  </si>
  <si>
    <t>UAB "Plungės šilumos tinklai"</t>
  </si>
  <si>
    <t>V., pavardė</t>
  </si>
  <si>
    <t>Kodas</t>
  </si>
  <si>
    <t xml:space="preserve">170535455 </t>
  </si>
  <si>
    <t>Pareigos</t>
  </si>
  <si>
    <t>Buveinės adresas</t>
  </si>
  <si>
    <t>V.Mačernio g. 19, LT-90142, Plungė</t>
  </si>
  <si>
    <t>Telefonas</t>
  </si>
  <si>
    <t>Faksas</t>
  </si>
  <si>
    <t>El.paštas</t>
  </si>
  <si>
    <t>Tinklalapis</t>
  </si>
  <si>
    <t xml:space="preserve">2017 M. </t>
  </si>
  <si>
    <t xml:space="preserve">ŪKIO SUBJEKTO SUTEIKTŲ PASLAUGŲ (PRODUKTŲ) ATASKAITA </t>
  </si>
  <si>
    <t>ataskaitinio laikotarpio</t>
  </si>
  <si>
    <t>2018-04-03</t>
  </si>
  <si>
    <t>sudarymo data</t>
  </si>
  <si>
    <t>Valstybinei kainų ir energetikos kontrolės komisijai</t>
  </si>
  <si>
    <t>RODIKLIS</t>
  </si>
  <si>
    <t>Šilumos gamyba</t>
  </si>
  <si>
    <t>Šilumos perdavimas</t>
  </si>
  <si>
    <t>Mažmeninis aptarnavimas (šilumos pardavimo)</t>
  </si>
  <si>
    <t>Karšto vandens tiekimas</t>
  </si>
  <si>
    <t>Pastatų šildymo ir karšto vandens sistemų priežiūra</t>
  </si>
  <si>
    <t>ES teisės aktais nustatytų papildomų reikalavimų, susijusių su aplinkosauga, įgyvendinimas</t>
  </si>
  <si>
    <t>Kitos reguliuojamos veiklos (Elektra)</t>
  </si>
  <si>
    <t>Nereguliuojamos veiklos</t>
  </si>
  <si>
    <t>Nepaskirstyta*</t>
  </si>
  <si>
    <t>Sandoriai tarp VV**</t>
  </si>
  <si>
    <t>IŠ VISO</t>
  </si>
  <si>
    <t>Šiluma (produktas)</t>
  </si>
  <si>
    <t>Rezervinės galios palaikymas centralizuoto šilumos tiekimo sistemai</t>
  </si>
  <si>
    <t>Šilumos perdavimas centralizuoto šilumos tiekimo sistemos tinklais</t>
  </si>
  <si>
    <t>Mažmeninio aptarnavimo (šilumos pardavimo)</t>
  </si>
  <si>
    <t>Karšto vandens apskaitos prietaisų aptarnavimas</t>
  </si>
  <si>
    <t>Pastatų šildymo ir karšto vandens sistemų einamoji priežiūra</t>
  </si>
  <si>
    <t>(produktas)</t>
  </si>
  <si>
    <t>Nuoma</t>
  </si>
  <si>
    <t>Pardavimai</t>
  </si>
  <si>
    <t>Suteikta (parduota) paslaugų (produktų) vienetų per laikotarpį, IŠ VISO:</t>
  </si>
  <si>
    <t>Pajamų per laikotarpį, IŠ VISO:</t>
  </si>
  <si>
    <t>Pajamos už paslaugos (produkto) vienetą:</t>
  </si>
  <si>
    <t>Priskirtų sąnaudų suma per laikotarpį (pagal 1 priedą), 
IŠ VISO:</t>
  </si>
  <si>
    <t>Sąnaudos paslaugos (produkto) vienetui:</t>
  </si>
  <si>
    <t>_________________</t>
  </si>
  <si>
    <t>Tvirtinu:</t>
  </si>
  <si>
    <t>Parašas</t>
  </si>
  <si>
    <t>Vardas, pavardė</t>
  </si>
  <si>
    <t>* Nepaskirstomų ir nebūtinųjų sąnaudų suma (pagal 1 priedą)</t>
  </si>
  <si>
    <t>** pvz., šilumos karštam vandeniui ruošti sąnaudos: 1. pajamos šilumos gamybos VV; 2. sąnaudos karšto vandens tiekimo VV;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</si>
</sst>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color rgb="FF000000"/>
      <name val="Times New Roman"/>
      <charset val="1"/>
    </font>
    <font>
      <u/>
      <sz val="10"/>
      <color rgb="FF0000FF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11"/>
      <name val="Calibri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1"/>
      <name val="Calibri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8"/>
      <color rgb="FF000000"/>
      <name val="Times New Roman"/>
      <charset val="1"/>
    </font>
    <font>
      <sz val="11"/>
      <name val="Calibri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1"/>
      <name val="Calibri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8"/>
      <color rgb="FF000000"/>
      <name val="Times New Roman"/>
      <charset val="1"/>
    </font>
    <font>
      <sz val="8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1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7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2" borderId="0" xfId="1" applyFont="1" applyFill="1" applyBorder="1" applyAlignment="1" applyProtection="1"/>
    <xf numFmtId="0" fontId="4" fillId="2" borderId="0" xfId="1" applyFont="1" applyFill="1" applyBorder="1" applyAlignment="1" applyProtection="1"/>
    <xf numFmtId="0" fontId="15" fillId="2" borderId="0" xfId="1" applyFont="1" applyFill="1" applyBorder="1" applyAlignment="1" applyProtection="1">
      <alignment horizontal="center" vertical="center" wrapText="1"/>
    </xf>
    <xf numFmtId="0" fontId="17" fillId="2" borderId="0" xfId="1" applyFont="1" applyFill="1" applyBorder="1" applyAlignment="1" applyProtection="1">
      <alignment vertical="center" wrapText="1"/>
    </xf>
    <xf numFmtId="0" fontId="18" fillId="2" borderId="4" xfId="1" applyFont="1" applyFill="1" applyBorder="1" applyAlignment="1" applyProtection="1"/>
    <xf numFmtId="0" fontId="19" fillId="2" borderId="0" xfId="1" applyFont="1" applyFill="1" applyBorder="1" applyAlignment="1" applyProtection="1">
      <alignment horizontal="center" vertical="center"/>
    </xf>
    <xf numFmtId="0" fontId="23" fillId="2" borderId="0" xfId="1" applyFont="1" applyFill="1" applyBorder="1" applyAlignment="1" applyProtection="1">
      <alignment vertical="center" wrapText="1"/>
    </xf>
    <xf numFmtId="0" fontId="30" fillId="2" borderId="11" xfId="1" applyFont="1" applyFill="1" applyBorder="1" applyAlignment="1" applyProtection="1">
      <alignment horizontal="center" vertical="center" wrapText="1"/>
    </xf>
    <xf numFmtId="0" fontId="31" fillId="2" borderId="11" xfId="1" applyFont="1" applyFill="1" applyBorder="1" applyAlignment="1" applyProtection="1">
      <alignment horizontal="center" vertical="center" wrapText="1"/>
    </xf>
    <xf numFmtId="0" fontId="41" fillId="2" borderId="0" xfId="1" applyFont="1" applyFill="1" applyBorder="1" applyAlignment="1" applyProtection="1">
      <alignment horizontal="center" vertical="center" wrapText="1"/>
    </xf>
    <xf numFmtId="0" fontId="45" fillId="2" borderId="0" xfId="1" applyFont="1" applyFill="1" applyBorder="1" applyAlignment="1" applyProtection="1">
      <alignment horizontal="right" wrapText="1"/>
    </xf>
    <xf numFmtId="0" fontId="49" fillId="2" borderId="0" xfId="1" applyFont="1" applyFill="1" applyBorder="1" applyAlignment="1" applyProtection="1">
      <alignment horizontal="right"/>
    </xf>
    <xf numFmtId="4" fontId="53" fillId="2" borderId="27" xfId="1" applyNumberFormat="1" applyFont="1" applyFill="1" applyBorder="1" applyAlignment="1" applyProtection="1">
      <alignment horizontal="right" vertical="center" wrapText="1"/>
    </xf>
    <xf numFmtId="4" fontId="54" fillId="2" borderId="0" xfId="1" applyNumberFormat="1" applyFont="1" applyFill="1" applyBorder="1" applyAlignment="1" applyProtection="1">
      <alignment horizontal="right"/>
    </xf>
    <xf numFmtId="0" fontId="57" fillId="2" borderId="0" xfId="1" applyFont="1" applyFill="1" applyBorder="1" applyAlignment="1" applyProtection="1">
      <alignment horizontal="left"/>
    </xf>
    <xf numFmtId="4" fontId="61" fillId="2" borderId="11" xfId="1" applyNumberFormat="1" applyFont="1" applyFill="1" applyBorder="1" applyAlignment="1" applyProtection="1">
      <alignment horizontal="right" vertical="center" wrapText="1"/>
    </xf>
    <xf numFmtId="4" fontId="62" fillId="2" borderId="0" xfId="1" applyNumberFormat="1" applyFont="1" applyFill="1" applyBorder="1" applyAlignment="1" applyProtection="1">
      <alignment horizontal="right" vertical="center" wrapText="1"/>
    </xf>
    <xf numFmtId="0" fontId="68" fillId="2" borderId="0" xfId="1" applyFont="1" applyFill="1" applyBorder="1" applyAlignment="1" applyProtection="1"/>
    <xf numFmtId="0" fontId="5" fillId="2" borderId="1" xfId="1" applyFont="1" applyFill="1" applyBorder="1" applyAlignment="1" applyProtection="1">
      <alignment horizontal="left" vertical="center" wrapText="1"/>
    </xf>
    <xf numFmtId="0" fontId="6" fillId="2" borderId="2" xfId="1" applyFont="1" applyFill="1" applyBorder="1" applyAlignment="1" applyProtection="1">
      <alignment horizontal="left" vertical="center" wrapText="1"/>
    </xf>
    <xf numFmtId="0" fontId="7" fillId="2" borderId="3" xfId="1" applyFont="1" applyFill="1" applyBorder="1" applyAlignment="1" applyProtection="1">
      <alignment horizontal="left" vertical="center" wrapText="1"/>
    </xf>
    <xf numFmtId="0" fontId="8" fillId="2" borderId="1" xfId="1" applyFont="1" applyFill="1" applyBorder="1" applyAlignment="1" applyProtection="1">
      <alignment horizontal="left" wrapText="1"/>
    </xf>
    <xf numFmtId="0" fontId="9" fillId="2" borderId="3" xfId="1" applyFont="1" applyFill="1" applyBorder="1" applyAlignment="1" applyProtection="1">
      <alignment horizontal="left" wrapText="1"/>
    </xf>
    <xf numFmtId="0" fontId="34" fillId="2" borderId="0" xfId="1" applyFont="1" applyFill="1" applyBorder="1" applyAlignment="1" applyProtection="1">
      <alignment horizontal="center" vertical="center" wrapText="1"/>
    </xf>
    <xf numFmtId="0" fontId="19" fillId="2" borderId="0" xfId="1" applyFont="1" applyFill="1" applyBorder="1" applyAlignment="1" applyProtection="1">
      <alignment horizontal="center" vertical="center"/>
    </xf>
    <xf numFmtId="0" fontId="21" fillId="2" borderId="0" xfId="1" applyFont="1" applyFill="1" applyBorder="1" applyAlignment="1" applyProtection="1">
      <alignment horizontal="left"/>
    </xf>
    <xf numFmtId="0" fontId="22" fillId="2" borderId="0" xfId="1" applyFont="1" applyFill="1" applyBorder="1" applyAlignment="1" applyProtection="1">
      <alignment horizontal="left" vertical="center"/>
    </xf>
    <xf numFmtId="0" fontId="24" fillId="2" borderId="5" xfId="1" applyFont="1" applyFill="1" applyBorder="1" applyAlignment="1" applyProtection="1">
      <alignment horizontal="center" vertical="center" wrapText="1"/>
    </xf>
    <xf numFmtId="0" fontId="25" fillId="2" borderId="6" xfId="1" applyFont="1" applyFill="1" applyBorder="1" applyAlignment="1" applyProtection="1">
      <alignment horizontal="center" vertical="center" wrapText="1"/>
    </xf>
    <xf numFmtId="0" fontId="26" fillId="2" borderId="7" xfId="1" applyFont="1" applyFill="1" applyBorder="1" applyAlignment="1" applyProtection="1">
      <alignment horizontal="center" vertical="center" wrapText="1"/>
    </xf>
    <xf numFmtId="0" fontId="35" fillId="2" borderId="12" xfId="1" applyFont="1" applyFill="1" applyBorder="1" applyAlignment="1" applyProtection="1">
      <alignment horizontal="center" vertical="center" wrapText="1"/>
    </xf>
    <xf numFmtId="0" fontId="36" fillId="2" borderId="13" xfId="1" applyFont="1" applyFill="1" applyBorder="1" applyAlignment="1" applyProtection="1">
      <alignment horizontal="center" vertical="center" wrapText="1"/>
    </xf>
    <xf numFmtId="0" fontId="37" fillId="2" borderId="14" xfId="1" applyFont="1" applyFill="1" applyBorder="1" applyAlignment="1" applyProtection="1">
      <alignment horizontal="center" vertical="center" wrapText="1"/>
    </xf>
    <xf numFmtId="0" fontId="46" fillId="2" borderId="21" xfId="1" applyFont="1" applyFill="1" applyBorder="1" applyAlignment="1" applyProtection="1">
      <alignment horizontal="center" vertical="center" wrapText="1"/>
    </xf>
    <xf numFmtId="0" fontId="47" fillId="2" borderId="22" xfId="1" applyFont="1" applyFill="1" applyBorder="1" applyAlignment="1" applyProtection="1">
      <alignment horizontal="center" vertical="center" wrapText="1"/>
    </xf>
    <xf numFmtId="0" fontId="48" fillId="2" borderId="23" xfId="1" applyFont="1" applyFill="1" applyBorder="1" applyAlignment="1" applyProtection="1">
      <alignment horizontal="center" vertical="center" wrapText="1"/>
    </xf>
    <xf numFmtId="0" fontId="27" fillId="2" borderId="8" xfId="1" applyFont="1" applyFill="1" applyBorder="1" applyAlignment="1" applyProtection="1">
      <alignment horizontal="center" vertical="center" wrapText="1"/>
    </xf>
    <xf numFmtId="0" fontId="28" fillId="2" borderId="9" xfId="1" applyFont="1" applyFill="1" applyBorder="1" applyAlignment="1" applyProtection="1">
      <alignment horizontal="center" vertical="center" wrapText="1"/>
    </xf>
    <xf numFmtId="0" fontId="38" fillId="2" borderId="15" xfId="1" applyFont="1" applyFill="1" applyBorder="1" applyAlignment="1" applyProtection="1">
      <alignment horizontal="center" vertical="center" wrapText="1"/>
    </xf>
    <xf numFmtId="0" fontId="39" fillId="2" borderId="16" xfId="1" applyFont="1" applyFill="1" applyBorder="1" applyAlignment="1" applyProtection="1">
      <alignment horizontal="center" vertical="center" wrapText="1"/>
    </xf>
    <xf numFmtId="0" fontId="42" fillId="2" borderId="18" xfId="1" applyFont="1" applyFill="1" applyBorder="1" applyAlignment="1" applyProtection="1">
      <alignment horizontal="center" vertical="center" wrapText="1"/>
    </xf>
    <xf numFmtId="0" fontId="43" fillId="2" borderId="19" xfId="1" applyFont="1" applyFill="1" applyBorder="1" applyAlignment="1" applyProtection="1">
      <alignment horizontal="center" vertical="center" wrapText="1"/>
    </xf>
    <xf numFmtId="0" fontId="29" fillId="2" borderId="10" xfId="1" applyFont="1" applyFill="1" applyBorder="1" applyAlignment="1" applyProtection="1">
      <alignment horizontal="center" vertical="center" wrapText="1"/>
    </xf>
    <xf numFmtId="0" fontId="40" fillId="2" borderId="17" xfId="1" applyFont="1" applyFill="1" applyBorder="1" applyAlignment="1" applyProtection="1">
      <alignment horizontal="center" vertical="center" wrapText="1"/>
    </xf>
    <xf numFmtId="0" fontId="44" fillId="2" borderId="20" xfId="1" applyFont="1" applyFill="1" applyBorder="1" applyAlignment="1" applyProtection="1">
      <alignment horizontal="center" vertical="center" wrapText="1"/>
    </xf>
    <xf numFmtId="0" fontId="32" fillId="2" borderId="10" xfId="1" applyFont="1" applyFill="1" applyBorder="1" applyAlignment="1" applyProtection="1">
      <alignment horizontal="center" vertical="center" wrapText="1"/>
    </xf>
    <xf numFmtId="0" fontId="33" fillId="2" borderId="0" xfId="1" applyFont="1" applyFill="1" applyBorder="1" applyAlignment="1" applyProtection="1">
      <alignment horizontal="center" vertical="center" wrapText="1"/>
    </xf>
    <xf numFmtId="0" fontId="41" fillId="2" borderId="0" xfId="1" applyFont="1" applyFill="1" applyBorder="1" applyAlignment="1" applyProtection="1">
      <alignment horizontal="center" vertical="center" wrapText="1"/>
    </xf>
    <xf numFmtId="0" fontId="65" fillId="2" borderId="30" xfId="1" applyFont="1" applyFill="1" applyBorder="1" applyAlignment="1" applyProtection="1">
      <alignment horizontal="left"/>
    </xf>
    <xf numFmtId="0" fontId="66" fillId="2" borderId="31" xfId="1" applyFont="1" applyFill="1" applyBorder="1" applyAlignment="1" applyProtection="1">
      <alignment horizontal="left"/>
    </xf>
    <xf numFmtId="0" fontId="67" fillId="2" borderId="32" xfId="1" applyFont="1" applyFill="1" applyBorder="1" applyAlignment="1" applyProtection="1">
      <alignment horizontal="left"/>
    </xf>
    <xf numFmtId="0" fontId="10" fillId="2" borderId="1" xfId="1" applyFont="1" applyFill="1" applyBorder="1" applyAlignment="1" applyProtection="1">
      <alignment horizontal="center" vertical="center" wrapText="1"/>
    </xf>
    <xf numFmtId="0" fontId="11" fillId="2" borderId="3" xfId="1" applyFont="1" applyFill="1" applyBorder="1" applyAlignment="1" applyProtection="1">
      <alignment horizontal="center" vertical="center" wrapText="1"/>
    </xf>
    <xf numFmtId="0" fontId="12" fillId="2" borderId="1" xfId="1" applyFont="1" applyFill="1" applyBorder="1" applyAlignment="1" applyProtection="1">
      <alignment horizontal="left" vertical="center"/>
    </xf>
    <xf numFmtId="0" fontId="13" fillId="2" borderId="2" xfId="1" applyFont="1" applyFill="1" applyBorder="1" applyAlignment="1" applyProtection="1">
      <alignment horizontal="left" vertical="center"/>
    </xf>
    <xf numFmtId="0" fontId="14" fillId="2" borderId="3" xfId="1" applyFont="1" applyFill="1" applyBorder="1" applyAlignment="1" applyProtection="1">
      <alignment horizontal="left" vertical="center"/>
    </xf>
    <xf numFmtId="0" fontId="15" fillId="2" borderId="0" xfId="1" applyFont="1" applyFill="1" applyBorder="1" applyAlignment="1" applyProtection="1">
      <alignment horizontal="center" vertical="center" wrapText="1"/>
    </xf>
    <xf numFmtId="0" fontId="50" fillId="2" borderId="24" xfId="1" applyFont="1" applyFill="1" applyBorder="1" applyAlignment="1" applyProtection="1">
      <alignment horizontal="left" vertical="center" wrapText="1"/>
    </xf>
    <xf numFmtId="0" fontId="51" fillId="2" borderId="25" xfId="1" applyFont="1" applyFill="1" applyBorder="1" applyAlignment="1" applyProtection="1">
      <alignment horizontal="left" vertical="center" wrapText="1"/>
    </xf>
    <xf numFmtId="0" fontId="52" fillId="2" borderId="26" xfId="1" applyFont="1" applyFill="1" applyBorder="1" applyAlignment="1" applyProtection="1">
      <alignment horizontal="left" vertical="center" wrapText="1"/>
    </xf>
    <xf numFmtId="0" fontId="55" fillId="2" borderId="28" xfId="1" applyFont="1" applyFill="1" applyBorder="1" applyAlignment="1" applyProtection="1">
      <alignment horizontal="left" vertical="center"/>
    </xf>
    <xf numFmtId="0" fontId="56" fillId="2" borderId="29" xfId="1" applyFont="1" applyFill="1" applyBorder="1" applyAlignment="1" applyProtection="1">
      <alignment horizontal="left" vertical="center"/>
    </xf>
    <xf numFmtId="0" fontId="58" fillId="2" borderId="28" xfId="1" applyFont="1" applyFill="1" applyBorder="1" applyAlignment="1" applyProtection="1">
      <alignment horizontal="left"/>
    </xf>
    <xf numFmtId="0" fontId="59" fillId="2" borderId="2" xfId="1" applyFont="1" applyFill="1" applyBorder="1" applyAlignment="1" applyProtection="1">
      <alignment horizontal="left"/>
    </xf>
    <xf numFmtId="0" fontId="60" fillId="2" borderId="29" xfId="1" applyFont="1" applyFill="1" applyBorder="1" applyAlignment="1" applyProtection="1">
      <alignment horizontal="left"/>
    </xf>
    <xf numFmtId="0" fontId="63" fillId="2" borderId="28" xfId="1" applyFont="1" applyFill="1" applyBorder="1" applyAlignment="1" applyProtection="1">
      <alignment horizontal="left" vertical="center" wrapText="1"/>
    </xf>
    <xf numFmtId="0" fontId="64" fillId="2" borderId="29" xfId="1" applyFont="1" applyFill="1" applyBorder="1" applyAlignment="1" applyProtection="1">
      <alignment horizontal="left" vertical="center" wrapText="1"/>
    </xf>
    <xf numFmtId="0" fontId="16" fillId="2" borderId="0" xfId="1" applyFont="1" applyFill="1" applyBorder="1" applyAlignment="1" applyProtection="1">
      <alignment horizontal="left" vertical="center" wrapText="1"/>
    </xf>
    <xf numFmtId="0" fontId="20" fillId="2" borderId="4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tabSelected="1" defaultGridColor="0" topLeftCell="I26" colorId="9" workbookViewId="0">
      <selection activeCell="K41" sqref="K41"/>
    </sheetView>
  </sheetViews>
  <sheetFormatPr defaultColWidth="9.140625" defaultRowHeight="15" customHeight="1" outlineLevelRow="1" x14ac:dyDescent="0.25"/>
  <cols>
    <col min="1" max="1" width="2.85546875" style="19" customWidth="1"/>
    <col min="2" max="5" width="9.140625" style="19" customWidth="1"/>
    <col min="6" max="7" width="10.7109375" style="19" customWidth="1"/>
    <col min="8" max="11" width="8.7109375" style="19" customWidth="1"/>
    <col min="12" max="12" width="10.7109375" style="19" customWidth="1"/>
    <col min="13" max="18" width="8.7109375" style="19" customWidth="1"/>
    <col min="19" max="20" width="10.7109375" style="19" customWidth="1"/>
    <col min="21" max="22" width="20.7109375" style="19" customWidth="1"/>
    <col min="23" max="23" width="16" style="19" customWidth="1"/>
    <col min="24" max="256" width="9.140625" style="19" customWidth="1"/>
    <col min="257" max="257" width="9.140625" style="1" customWidth="1"/>
    <col min="258" max="16384" width="9.140625" style="1"/>
  </cols>
  <sheetData>
    <row r="1" spans="2:18" s="2" customFormat="1" ht="12.75" customHeight="1" x14ac:dyDescent="0.2"/>
    <row r="2" spans="2:18" s="2" customFormat="1" ht="12.75" customHeight="1" x14ac:dyDescent="0.2">
      <c r="B2" s="3"/>
      <c r="H2" s="2" t="s">
        <v>0</v>
      </c>
    </row>
    <row r="3" spans="2:18" s="2" customFormat="1" ht="12.75" customHeight="1" x14ac:dyDescent="0.2">
      <c r="H3" s="2" t="s">
        <v>1</v>
      </c>
    </row>
    <row r="4" spans="2:18" s="2" customFormat="1" ht="12.75" hidden="1" customHeight="1" outlineLevel="1" x14ac:dyDescent="0.2"/>
    <row r="5" spans="2:18" s="2" customFormat="1" ht="12.75" hidden="1" customHeight="1" outlineLevel="1" x14ac:dyDescent="0.2">
      <c r="B5" s="20" t="s">
        <v>2</v>
      </c>
      <c r="C5" s="21"/>
      <c r="D5" s="22"/>
      <c r="E5" s="23"/>
      <c r="F5" s="24"/>
      <c r="G5" s="20" t="s">
        <v>3</v>
      </c>
      <c r="H5" s="21"/>
      <c r="I5" s="22"/>
      <c r="J5" s="53"/>
      <c r="K5" s="54"/>
    </row>
    <row r="6" spans="2:18" s="2" customFormat="1" ht="12.75" hidden="1" customHeight="1" outlineLevel="1" x14ac:dyDescent="0.2">
      <c r="B6" s="20" t="s">
        <v>4</v>
      </c>
      <c r="C6" s="21"/>
      <c r="D6" s="22"/>
      <c r="E6" s="23" t="s">
        <v>5</v>
      </c>
      <c r="F6" s="24"/>
      <c r="G6" s="20" t="s">
        <v>6</v>
      </c>
      <c r="H6" s="21"/>
      <c r="I6" s="22"/>
      <c r="J6" s="53"/>
      <c r="K6" s="54"/>
    </row>
    <row r="7" spans="2:18" s="2" customFormat="1" ht="12.75" hidden="1" customHeight="1" outlineLevel="1" x14ac:dyDescent="0.2">
      <c r="B7" s="20" t="s">
        <v>7</v>
      </c>
      <c r="C7" s="21"/>
      <c r="D7" s="22"/>
      <c r="E7" s="23" t="s">
        <v>8</v>
      </c>
      <c r="F7" s="24"/>
      <c r="G7" s="20" t="s">
        <v>9</v>
      </c>
      <c r="H7" s="21"/>
      <c r="I7" s="22"/>
      <c r="J7" s="53"/>
      <c r="K7" s="54"/>
    </row>
    <row r="8" spans="2:18" s="2" customFormat="1" ht="12.75" hidden="1" customHeight="1" outlineLevel="1" x14ac:dyDescent="0.2">
      <c r="B8" s="20" t="s">
        <v>10</v>
      </c>
      <c r="C8" s="21"/>
      <c r="D8" s="22"/>
      <c r="E8" s="23" t="s">
        <v>11</v>
      </c>
      <c r="F8" s="24"/>
      <c r="G8" s="20" t="s">
        <v>12</v>
      </c>
      <c r="H8" s="21"/>
      <c r="I8" s="22"/>
      <c r="J8" s="53"/>
      <c r="K8" s="54"/>
    </row>
    <row r="9" spans="2:18" s="2" customFormat="1" ht="12.75" hidden="1" customHeight="1" outlineLevel="1" x14ac:dyDescent="0.2">
      <c r="B9" s="20" t="s">
        <v>12</v>
      </c>
      <c r="C9" s="21"/>
      <c r="D9" s="22"/>
      <c r="E9" s="23"/>
      <c r="F9" s="24"/>
      <c r="G9" s="20" t="s">
        <v>13</v>
      </c>
      <c r="H9" s="21"/>
      <c r="I9" s="22"/>
      <c r="J9" s="53"/>
      <c r="K9" s="54"/>
    </row>
    <row r="10" spans="2:18" s="2" customFormat="1" ht="12.75" hidden="1" customHeight="1" outlineLevel="1" x14ac:dyDescent="0.2">
      <c r="B10" s="20" t="s">
        <v>13</v>
      </c>
      <c r="C10" s="21"/>
      <c r="D10" s="22"/>
      <c r="E10" s="23"/>
      <c r="F10" s="24"/>
      <c r="G10" s="20" t="s">
        <v>14</v>
      </c>
      <c r="H10" s="21"/>
      <c r="I10" s="22"/>
      <c r="J10" s="53"/>
      <c r="K10" s="54"/>
    </row>
    <row r="11" spans="2:18" s="2" customFormat="1" ht="12.75" hidden="1" customHeight="1" outlineLevel="1" x14ac:dyDescent="0.2">
      <c r="B11" s="20" t="s">
        <v>15</v>
      </c>
      <c r="C11" s="21"/>
      <c r="D11" s="22"/>
      <c r="E11" s="23"/>
      <c r="F11" s="24"/>
      <c r="G11" s="55"/>
      <c r="H11" s="56"/>
      <c r="I11" s="57"/>
      <c r="J11" s="53"/>
      <c r="K11" s="54"/>
    </row>
    <row r="12" spans="2:18" s="2" customFormat="1" ht="12.75" hidden="1" customHeight="1" outlineLevel="1" x14ac:dyDescent="0.2">
      <c r="B12" s="20" t="s">
        <v>14</v>
      </c>
      <c r="C12" s="21"/>
      <c r="D12" s="22"/>
      <c r="E12" s="23"/>
      <c r="F12" s="24"/>
      <c r="G12" s="55"/>
      <c r="H12" s="56"/>
      <c r="I12" s="57"/>
      <c r="J12" s="53"/>
      <c r="K12" s="54"/>
    </row>
    <row r="13" spans="2:18" s="2" customFormat="1" ht="12.75" customHeight="1" collapsed="1" x14ac:dyDescent="0.2"/>
    <row r="14" spans="2:18" s="2" customFormat="1" ht="15.75" customHeight="1" x14ac:dyDescent="0.2">
      <c r="B14" s="58" t="s">
        <v>16</v>
      </c>
      <c r="C14" s="58"/>
      <c r="D14" s="69" t="s">
        <v>17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5"/>
      <c r="Q14" s="5"/>
      <c r="R14" s="5"/>
    </row>
    <row r="15" spans="2:18" s="2" customFormat="1" ht="15.75" customHeight="1" x14ac:dyDescent="0.2">
      <c r="B15" s="6" t="s">
        <v>18</v>
      </c>
      <c r="C15" s="6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2:18" s="2" customFormat="1" ht="12.75" customHeight="1" x14ac:dyDescent="0.2"/>
    <row r="17" spans="2:23" s="2" customFormat="1" ht="12.75" customHeight="1" x14ac:dyDescent="0.2">
      <c r="E17" s="26" t="s">
        <v>19</v>
      </c>
      <c r="F17" s="26"/>
      <c r="G17" s="7"/>
    </row>
    <row r="18" spans="2:23" s="2" customFormat="1" ht="15" customHeight="1" x14ac:dyDescent="0.2">
      <c r="E18" s="70" t="s">
        <v>20</v>
      </c>
      <c r="F18" s="70"/>
      <c r="G18" s="70"/>
    </row>
    <row r="19" spans="2:23" s="2" customFormat="1" ht="12.75" hidden="1" customHeight="1" x14ac:dyDescent="0.2"/>
    <row r="20" spans="2:23" s="2" customFormat="1" ht="12.75" customHeight="1" x14ac:dyDescent="0.2">
      <c r="B20" s="27" t="s">
        <v>21</v>
      </c>
      <c r="C20" s="27"/>
      <c r="D20" s="27"/>
      <c r="E20" s="27"/>
      <c r="F20" s="27"/>
    </row>
    <row r="21" spans="2:23" s="2" customFormat="1" ht="12.75" hidden="1" customHeight="1" x14ac:dyDescent="0.2">
      <c r="B21" s="28"/>
      <c r="C21" s="28"/>
      <c r="D21" s="28"/>
      <c r="E21" s="28"/>
      <c r="F21" s="28"/>
    </row>
    <row r="22" spans="2:23" s="2" customFormat="1" ht="13.5" customHeight="1" x14ac:dyDescent="0.2"/>
    <row r="23" spans="2:23" s="8" customFormat="1" ht="35.1" customHeight="1" x14ac:dyDescent="0.25">
      <c r="B23" s="29" t="s">
        <v>22</v>
      </c>
      <c r="C23" s="30"/>
      <c r="D23" s="30"/>
      <c r="E23" s="30"/>
      <c r="F23" s="31"/>
      <c r="G23" s="38" t="s">
        <v>23</v>
      </c>
      <c r="H23" s="39"/>
      <c r="I23" s="44" t="s">
        <v>24</v>
      </c>
      <c r="J23" s="44" t="s">
        <v>25</v>
      </c>
      <c r="K23" s="38" t="s">
        <v>26</v>
      </c>
      <c r="L23" s="39"/>
      <c r="M23" s="9" t="s">
        <v>27</v>
      </c>
      <c r="N23" s="44" t="s">
        <v>28</v>
      </c>
      <c r="O23" s="44" t="s">
        <v>29</v>
      </c>
      <c r="P23" s="38" t="s">
        <v>30</v>
      </c>
      <c r="Q23" s="39"/>
      <c r="R23" s="10" t="s">
        <v>31</v>
      </c>
      <c r="S23" s="47" t="s">
        <v>32</v>
      </c>
      <c r="T23" s="47" t="s">
        <v>33</v>
      </c>
      <c r="U23" s="48"/>
      <c r="V23" s="48"/>
      <c r="W23" s="25"/>
    </row>
    <row r="24" spans="2:23" s="8" customFormat="1" ht="20.100000000000001" customHeight="1" x14ac:dyDescent="0.25">
      <c r="B24" s="32"/>
      <c r="C24" s="33"/>
      <c r="D24" s="33"/>
      <c r="E24" s="33"/>
      <c r="F24" s="34"/>
      <c r="G24" s="40"/>
      <c r="H24" s="41"/>
      <c r="I24" s="45"/>
      <c r="J24" s="45"/>
      <c r="K24" s="40"/>
      <c r="L24" s="41"/>
      <c r="M24" s="11"/>
      <c r="N24" s="45"/>
      <c r="O24" s="45"/>
      <c r="P24" s="40"/>
      <c r="Q24" s="41"/>
      <c r="R24" s="11"/>
      <c r="S24" s="45"/>
      <c r="T24" s="45"/>
      <c r="U24" s="48"/>
      <c r="V24" s="48"/>
      <c r="W24" s="25"/>
    </row>
    <row r="25" spans="2:23" s="8" customFormat="1" ht="20.100000000000001" customHeight="1" x14ac:dyDescent="0.25">
      <c r="B25" s="32"/>
      <c r="C25" s="33"/>
      <c r="D25" s="33"/>
      <c r="E25" s="33"/>
      <c r="F25" s="34"/>
      <c r="G25" s="40"/>
      <c r="H25" s="41"/>
      <c r="I25" s="45"/>
      <c r="J25" s="45"/>
      <c r="K25" s="40"/>
      <c r="L25" s="41"/>
      <c r="M25" s="11"/>
      <c r="N25" s="45"/>
      <c r="O25" s="45"/>
      <c r="P25" s="40"/>
      <c r="Q25" s="41"/>
      <c r="R25" s="11"/>
      <c r="S25" s="45"/>
      <c r="T25" s="45"/>
      <c r="U25" s="48"/>
      <c r="V25" s="48"/>
      <c r="W25" s="25"/>
    </row>
    <row r="26" spans="2:23" s="8" customFormat="1" ht="20.100000000000001" customHeight="1" x14ac:dyDescent="0.25">
      <c r="B26" s="32"/>
      <c r="C26" s="33"/>
      <c r="D26" s="33"/>
      <c r="E26" s="33"/>
      <c r="F26" s="34"/>
      <c r="G26" s="42"/>
      <c r="H26" s="43"/>
      <c r="I26" s="46"/>
      <c r="J26" s="46"/>
      <c r="K26" s="42"/>
      <c r="L26" s="43"/>
      <c r="M26" s="11"/>
      <c r="N26" s="46"/>
      <c r="O26" s="46"/>
      <c r="P26" s="42"/>
      <c r="Q26" s="43"/>
      <c r="R26" s="11"/>
      <c r="S26" s="45"/>
      <c r="T26" s="45"/>
      <c r="U26" s="48"/>
      <c r="V26" s="48"/>
      <c r="W26" s="25"/>
    </row>
    <row r="27" spans="2:23" s="8" customFormat="1" ht="39.950000000000003" customHeight="1" x14ac:dyDescent="0.25">
      <c r="B27" s="32"/>
      <c r="C27" s="33"/>
      <c r="D27" s="33"/>
      <c r="E27" s="33"/>
      <c r="F27" s="34"/>
      <c r="G27" s="47" t="s">
        <v>34</v>
      </c>
      <c r="H27" s="47" t="s">
        <v>35</v>
      </c>
      <c r="I27" s="47" t="s">
        <v>36</v>
      </c>
      <c r="J27" s="47" t="s">
        <v>37</v>
      </c>
      <c r="K27" s="47" t="s">
        <v>26</v>
      </c>
      <c r="L27" s="47" t="s">
        <v>38</v>
      </c>
      <c r="M27" s="47" t="s">
        <v>39</v>
      </c>
      <c r="N27" s="47" t="s">
        <v>28</v>
      </c>
      <c r="O27" s="47" t="s">
        <v>40</v>
      </c>
      <c r="P27" s="47" t="s">
        <v>41</v>
      </c>
      <c r="Q27" s="47" t="s">
        <v>42</v>
      </c>
      <c r="R27" s="49"/>
      <c r="S27" s="45"/>
      <c r="T27" s="45"/>
      <c r="U27" s="48"/>
      <c r="V27" s="48"/>
      <c r="W27" s="25"/>
    </row>
    <row r="28" spans="2:23" s="12" customFormat="1" ht="39.950000000000003" customHeight="1" x14ac:dyDescent="0.25">
      <c r="B28" s="35"/>
      <c r="C28" s="36"/>
      <c r="D28" s="36"/>
      <c r="E28" s="36"/>
      <c r="F28" s="37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9"/>
      <c r="S28" s="46"/>
      <c r="T28" s="46"/>
      <c r="U28" s="48"/>
      <c r="V28" s="48"/>
      <c r="W28" s="25"/>
    </row>
    <row r="29" spans="2:23" s="13" customFormat="1" ht="24.95" customHeight="1" x14ac:dyDescent="0.25">
      <c r="B29" s="59" t="s">
        <v>43</v>
      </c>
      <c r="C29" s="60"/>
      <c r="D29" s="60"/>
      <c r="E29" s="60"/>
      <c r="F29" s="61"/>
      <c r="G29" s="14">
        <v>69002.2</v>
      </c>
      <c r="H29" s="14">
        <v>6.95</v>
      </c>
      <c r="I29" s="14">
        <v>53956.86</v>
      </c>
      <c r="J29" s="14">
        <v>53956.86</v>
      </c>
      <c r="K29" s="14">
        <v>85071.22</v>
      </c>
      <c r="L29" s="14">
        <v>3421</v>
      </c>
      <c r="M29" s="14">
        <v>274922</v>
      </c>
      <c r="N29" s="14">
        <v>5000</v>
      </c>
      <c r="O29" s="14"/>
      <c r="P29" s="14"/>
      <c r="Q29" s="14"/>
      <c r="R29" s="14"/>
      <c r="S29" s="14"/>
      <c r="T29" s="14"/>
      <c r="U29" s="15"/>
      <c r="V29" s="15"/>
      <c r="W29" s="15"/>
    </row>
    <row r="30" spans="2:23" s="13" customFormat="1" ht="24.95" customHeight="1" x14ac:dyDescent="0.25">
      <c r="B30" s="62" t="s">
        <v>44</v>
      </c>
      <c r="C30" s="56"/>
      <c r="D30" s="56"/>
      <c r="E30" s="56"/>
      <c r="F30" s="63"/>
      <c r="G30" s="14">
        <v>1838855.9062278999</v>
      </c>
      <c r="H30" s="14"/>
      <c r="I30" s="14">
        <v>883911.61225689994</v>
      </c>
      <c r="J30" s="14">
        <v>80936.11742699999</v>
      </c>
      <c r="K30" s="14">
        <v>197794.09515750004</v>
      </c>
      <c r="L30" s="14">
        <v>47622.69</v>
      </c>
      <c r="M30" s="14">
        <v>93530.39</v>
      </c>
      <c r="N30" s="14">
        <v>36500</v>
      </c>
      <c r="O30" s="14"/>
      <c r="P30" s="14">
        <v>24220.68</v>
      </c>
      <c r="Q30" s="14">
        <v>10670.44</v>
      </c>
      <c r="R30" s="14"/>
      <c r="S30" s="14">
        <v>982949</v>
      </c>
      <c r="T30" s="14">
        <f>SUM(G30:R30)</f>
        <v>3214041.9310693</v>
      </c>
      <c r="U30" s="15"/>
      <c r="V30" s="15"/>
      <c r="W30" s="15"/>
    </row>
    <row r="31" spans="2:23" s="16" customFormat="1" ht="24.95" customHeight="1" x14ac:dyDescent="0.25">
      <c r="B31" s="64" t="s">
        <v>45</v>
      </c>
      <c r="C31" s="65"/>
      <c r="D31" s="65"/>
      <c r="E31" s="65"/>
      <c r="F31" s="66"/>
      <c r="G31" s="17">
        <f t="shared" ref="G31:Q31" si="0">IF(G30&lt;&gt;0,G30,0)/IF(G29&lt;&gt;0,G29,1)</f>
        <v>26.649235911723103</v>
      </c>
      <c r="H31" s="17">
        <f t="shared" si="0"/>
        <v>0</v>
      </c>
      <c r="I31" s="17">
        <f t="shared" si="0"/>
        <v>16.381820814941786</v>
      </c>
      <c r="J31" s="17">
        <f t="shared" si="0"/>
        <v>1.5000153349731618</v>
      </c>
      <c r="K31" s="17">
        <f t="shared" si="0"/>
        <v>2.3250412437661061</v>
      </c>
      <c r="L31" s="17">
        <f t="shared" si="0"/>
        <v>13.920692779888922</v>
      </c>
      <c r="M31" s="17">
        <f t="shared" si="0"/>
        <v>0.34020700416845506</v>
      </c>
      <c r="N31" s="17">
        <f t="shared" si="0"/>
        <v>7.3</v>
      </c>
      <c r="O31" s="17">
        <f t="shared" si="0"/>
        <v>0</v>
      </c>
      <c r="P31" s="17">
        <f t="shared" si="0"/>
        <v>24220.68</v>
      </c>
      <c r="Q31" s="17">
        <f t="shared" si="0"/>
        <v>10670.44</v>
      </c>
      <c r="R31" s="17"/>
      <c r="S31" s="17">
        <v>982949</v>
      </c>
      <c r="T31" s="17">
        <f>SUM(G31:S31)</f>
        <v>1017908.5370130895</v>
      </c>
      <c r="U31" s="15"/>
      <c r="V31" s="18"/>
      <c r="W31" s="15"/>
    </row>
    <row r="32" spans="2:23" s="16" customFormat="1" ht="30" customHeight="1" x14ac:dyDescent="0.25">
      <c r="B32" s="67" t="s">
        <v>46</v>
      </c>
      <c r="C32" s="21"/>
      <c r="D32" s="21"/>
      <c r="E32" s="21"/>
      <c r="F32" s="68"/>
      <c r="G32" s="14">
        <v>2277324.2200000002</v>
      </c>
      <c r="H32" s="14">
        <v>52394.080000000002</v>
      </c>
      <c r="I32" s="14">
        <v>477392.41</v>
      </c>
      <c r="J32" s="14">
        <v>99756.22</v>
      </c>
      <c r="K32" s="14">
        <v>211445.34</v>
      </c>
      <c r="L32" s="14">
        <v>13569.53</v>
      </c>
      <c r="M32" s="14">
        <v>102821.95</v>
      </c>
      <c r="N32" s="14"/>
      <c r="O32" s="14"/>
      <c r="P32" s="14"/>
      <c r="Q32" s="14">
        <v>9435.26</v>
      </c>
      <c r="R32" s="14">
        <v>66670.460000000006</v>
      </c>
      <c r="S32" s="14"/>
      <c r="T32" s="14">
        <f>SUM(G32:S32)</f>
        <v>3310809.47</v>
      </c>
      <c r="U32" s="15"/>
      <c r="V32" s="15"/>
      <c r="W32" s="15"/>
    </row>
    <row r="33" spans="2:23" s="16" customFormat="1" ht="15.75" customHeight="1" x14ac:dyDescent="0.25">
      <c r="B33" s="50" t="s">
        <v>47</v>
      </c>
      <c r="C33" s="51"/>
      <c r="D33" s="51"/>
      <c r="E33" s="51"/>
      <c r="F33" s="52"/>
      <c r="G33" s="17">
        <f t="shared" ref="G33:Q33" si="1">IF(G32&lt;&gt;0,G32,0)/IF(G29&lt;&gt;0,G29,1)</f>
        <v>33.00364655039985</v>
      </c>
      <c r="H33" s="17">
        <f t="shared" si="1"/>
        <v>7538.71654676259</v>
      </c>
      <c r="I33" s="17">
        <f t="shared" si="1"/>
        <v>8.847668489233806</v>
      </c>
      <c r="J33" s="17">
        <f t="shared" si="1"/>
        <v>1.8488144046929342</v>
      </c>
      <c r="K33" s="17">
        <f t="shared" si="1"/>
        <v>2.4855096706030548</v>
      </c>
      <c r="L33" s="17">
        <f t="shared" si="1"/>
        <v>3.9665390236772877</v>
      </c>
      <c r="M33" s="17">
        <f t="shared" si="1"/>
        <v>0.37400408115756467</v>
      </c>
      <c r="N33" s="17">
        <f t="shared" si="1"/>
        <v>0</v>
      </c>
      <c r="O33" s="17">
        <f t="shared" si="1"/>
        <v>0</v>
      </c>
      <c r="P33" s="17">
        <f t="shared" si="1"/>
        <v>0</v>
      </c>
      <c r="Q33" s="17">
        <f t="shared" si="1"/>
        <v>9435.26</v>
      </c>
      <c r="R33" s="17"/>
      <c r="S33" s="17"/>
      <c r="T33" s="17"/>
      <c r="U33" s="18"/>
      <c r="V33" s="18"/>
      <c r="W33" s="15"/>
    </row>
    <row r="35" spans="2:23" ht="15" customHeight="1" x14ac:dyDescent="0.25">
      <c r="B35" s="2"/>
      <c r="C35" s="2"/>
      <c r="D35" s="2"/>
      <c r="E35" s="2"/>
      <c r="G35" s="2"/>
      <c r="H35" s="2"/>
      <c r="I35" s="2"/>
      <c r="J35" s="2"/>
      <c r="K35" s="2"/>
      <c r="L35" s="2"/>
      <c r="M35" s="2"/>
    </row>
    <row r="36" spans="2:23" ht="15" customHeight="1" x14ac:dyDescent="0.25">
      <c r="B36" s="2"/>
      <c r="C36" s="2"/>
      <c r="D36" s="7" t="s">
        <v>48</v>
      </c>
      <c r="E36" s="2"/>
      <c r="G36" s="7" t="s">
        <v>48</v>
      </c>
      <c r="H36" s="2"/>
      <c r="I36" s="2"/>
      <c r="J36" s="2"/>
      <c r="K36" s="2"/>
      <c r="L36" s="2"/>
      <c r="M36" s="7" t="s">
        <v>48</v>
      </c>
      <c r="N36" s="7"/>
      <c r="O36" s="2"/>
    </row>
    <row r="37" spans="2:23" ht="15" customHeight="1" x14ac:dyDescent="0.25">
      <c r="B37" s="2" t="s">
        <v>49</v>
      </c>
      <c r="C37" s="2"/>
      <c r="D37" s="2" t="s">
        <v>9</v>
      </c>
      <c r="E37" s="2"/>
      <c r="G37" s="2" t="s">
        <v>50</v>
      </c>
      <c r="H37" s="2"/>
      <c r="I37" s="2"/>
      <c r="J37" s="2"/>
      <c r="K37" s="2"/>
      <c r="L37" s="2"/>
      <c r="M37" s="2" t="s">
        <v>51</v>
      </c>
      <c r="N37" s="2"/>
      <c r="O37" s="2"/>
    </row>
    <row r="38" spans="2:23" ht="15" customHeight="1" x14ac:dyDescent="0.25">
      <c r="B38" s="2"/>
      <c r="C38" s="2"/>
      <c r="D38" s="2"/>
      <c r="E38" s="2"/>
      <c r="G38" s="2"/>
      <c r="H38" s="2"/>
      <c r="I38" s="2"/>
      <c r="J38" s="2"/>
      <c r="K38" s="2"/>
      <c r="L38" s="2"/>
      <c r="M38" s="2"/>
      <c r="N38" s="2"/>
      <c r="O38" s="2"/>
    </row>
    <row r="39" spans="2:23" ht="15" customHeight="1" x14ac:dyDescent="0.25">
      <c r="B39" s="2" t="s">
        <v>52</v>
      </c>
    </row>
    <row r="40" spans="2:23" ht="15" customHeight="1" x14ac:dyDescent="0.25">
      <c r="B40" s="2" t="s">
        <v>53</v>
      </c>
    </row>
  </sheetData>
  <mergeCells count="68">
    <mergeCell ref="J10:K10"/>
    <mergeCell ref="J11:K11"/>
    <mergeCell ref="J12:K12"/>
    <mergeCell ref="E10:F10"/>
    <mergeCell ref="G10:I10"/>
    <mergeCell ref="B14:C14"/>
    <mergeCell ref="B29:F29"/>
    <mergeCell ref="B30:F30"/>
    <mergeCell ref="B31:F31"/>
    <mergeCell ref="B32:F32"/>
    <mergeCell ref="D14:O14"/>
    <mergeCell ref="E18:G18"/>
    <mergeCell ref="B33:F33"/>
    <mergeCell ref="J5:K5"/>
    <mergeCell ref="J6:K6"/>
    <mergeCell ref="J7:K7"/>
    <mergeCell ref="J8:K8"/>
    <mergeCell ref="J9:K9"/>
    <mergeCell ref="B11:D11"/>
    <mergeCell ref="E11:F11"/>
    <mergeCell ref="G11:I11"/>
    <mergeCell ref="B12:D12"/>
    <mergeCell ref="E12:F12"/>
    <mergeCell ref="G12:I12"/>
    <mergeCell ref="B9:D9"/>
    <mergeCell ref="E9:F9"/>
    <mergeCell ref="G9:I9"/>
    <mergeCell ref="B10:D10"/>
    <mergeCell ref="R27:R28"/>
    <mergeCell ref="G27:G28"/>
    <mergeCell ref="H27:H28"/>
    <mergeCell ref="I27:I28"/>
    <mergeCell ref="J27:J28"/>
    <mergeCell ref="K27:K28"/>
    <mergeCell ref="L27:L28"/>
    <mergeCell ref="M27:M28"/>
    <mergeCell ref="N27:N28"/>
    <mergeCell ref="O27:O28"/>
    <mergeCell ref="P27:P28"/>
    <mergeCell ref="Q27:Q28"/>
    <mergeCell ref="W23:W28"/>
    <mergeCell ref="E17:F17"/>
    <mergeCell ref="B20:F20"/>
    <mergeCell ref="B21:F21"/>
    <mergeCell ref="B23:F28"/>
    <mergeCell ref="G23:H26"/>
    <mergeCell ref="I23:I26"/>
    <mergeCell ref="K23:L26"/>
    <mergeCell ref="N23:N26"/>
    <mergeCell ref="P23:Q26"/>
    <mergeCell ref="S23:S28"/>
    <mergeCell ref="U23:U28"/>
    <mergeCell ref="J23:J26"/>
    <mergeCell ref="O23:O26"/>
    <mergeCell ref="T23:T28"/>
    <mergeCell ref="V23:V28"/>
    <mergeCell ref="B7:D7"/>
    <mergeCell ref="E7:F7"/>
    <mergeCell ref="G7:I7"/>
    <mergeCell ref="B8:D8"/>
    <mergeCell ref="E8:F8"/>
    <mergeCell ref="G8:I8"/>
    <mergeCell ref="B5:D5"/>
    <mergeCell ref="E5:F5"/>
    <mergeCell ref="G5:I5"/>
    <mergeCell ref="B6:D6"/>
    <mergeCell ref="E6:F6"/>
    <mergeCell ref="G6:I6"/>
  </mergeCells>
  <printOptions horizontalCentered="1"/>
  <pageMargins left="0" right="0" top="0.35433070866141736" bottom="0.15748031496062992" header="0" footer="0"/>
  <pageSetup paperSize="9" scale="80" orientation="landscape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PR17</vt:lpstr>
      <vt:lpstr>'PR17'!Print_Area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Laima</cp:lastModifiedBy>
  <cp:lastPrinted>2018-04-03T11:43:02Z</cp:lastPrinted>
  <dcterms:created xsi:type="dcterms:W3CDTF">2018-04-03T11:09:25Z</dcterms:created>
  <dcterms:modified xsi:type="dcterms:W3CDTF">2018-04-03T11:45:57Z</dcterms:modified>
</cp:coreProperties>
</file>